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MARZO 201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<sst xmlns="http://schemas.openxmlformats.org/spreadsheetml/2006/main" count="19" uniqueCount="19">
  <si>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</si>
  <si>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</si>
  <si>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</si>
  <si>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</si>
  <si>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</si>
  <si>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</si>
  <si>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</si>
  <si>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</si>
  <si>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</si>
  <si>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</si>
  <si>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</si>
  <si>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</si>
  <si>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</si>
  <si>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</si>
  <si>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</si>
  <si>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</si>
  <si>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</si>
  <si>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</si>
  <si>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MARZO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</si>
</sst>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4" sqref="F4:F6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4" t="s">
        <v>18</v>
      </c>
      <c r="B1" s="4"/>
      <c r="C1" s="4"/>
      <c r="D1" s="4"/>
      <c r="E1" s="4"/>
      <c r="F1" s="4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f>26*3+21*9+22*2</f>
        <v>311</v>
      </c>
      <c r="C4" s="1">
        <f>22+19.5+17.5+19+21+20+16+20+20.5+21+14.5+16+19+20</f>
        <v>266</v>
      </c>
      <c r="D4" s="1">
        <f>B4-C4</f>
        <v>45</v>
      </c>
      <c r="E4" s="3">
        <f>C4/B4</f>
        <v>0.8553054662379421</v>
      </c>
      <c r="F4" s="3">
        <f>D4/B4</f>
        <v>0.14469453376205788</v>
      </c>
      <c r="G4" s="5">
        <f>E4+F4</f>
        <v>1</v>
      </c>
    </row>
    <row r="5" spans="1:7" ht="12.75">
      <c r="A5" s="1" t="s">
        <v>14</v>
      </c>
      <c r="B5" s="1">
        <v>105</v>
      </c>
      <c r="C5" s="1">
        <f>18.5+21+11+17+17</f>
        <v>84.5</v>
      </c>
      <c r="D5" s="1">
        <f>B5-C5</f>
        <v>20.5</v>
      </c>
      <c r="E5" s="3">
        <f>C5/B5</f>
        <v>0.8047619047619048</v>
      </c>
      <c r="F5" s="3">
        <f>D5/B5</f>
        <v>0.19523809523809524</v>
      </c>
      <c r="G5" s="5">
        <f>E5+F5</f>
        <v>1</v>
      </c>
    </row>
    <row r="6" spans="1:7" ht="12.75">
      <c r="A6" s="1" t="s">
        <v>15</v>
      </c>
      <c r="B6" s="1">
        <f>21*11+16+16</f>
        <v>263</v>
      </c>
      <c r="C6" s="1">
        <f>18+18.5+20+21+18+19.5+18+15+14+16+18.5+20+21</f>
        <v>237.5</v>
      </c>
      <c r="D6" s="1">
        <f>B6-C6</f>
        <v>25.5</v>
      </c>
      <c r="E6" s="3">
        <f>C6/B6</f>
        <v>0.903041825095057</v>
      </c>
      <c r="F6" s="3">
        <f>D6/B6</f>
        <v>0.09695817490494296</v>
      </c>
      <c r="G6" s="5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679</v>
      </c>
      <c r="C8" s="1">
        <f>SUM(C4:C7)</f>
        <v>588</v>
      </c>
      <c r="D8" s="1">
        <f>SUM(D4:D7)</f>
        <v>91</v>
      </c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2013-04-15T08:11:32Z</cp:lastPrinted>
  <dcterms:created xsi:type="dcterms:W3CDTF">2010-03-24T11:45:00Z</dcterms:created>
  <dcterms:modified xsi:type="dcterms:W3CDTF">2013-10-08T14:08:25Z</dcterms:modified>
  <cp:category/>
  <cp:version/>
  <cp:contentType/>
  <cp:contentStatus/>
</cp:coreProperties>
</file>